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август 2012" sheetId="1" r:id="rId1"/>
  </sheets>
  <calcPr calcId="124519"/>
</workbook>
</file>

<file path=xl/calcChain.xml><?xml version="1.0" encoding="utf-8"?>
<calcChain xmlns="http://schemas.openxmlformats.org/spreadsheetml/2006/main">
  <c r="D37" i="1"/>
  <c r="F37" l="1"/>
  <c r="E37"/>
  <c r="G37"/>
  <c r="H37"/>
</calcChain>
</file>

<file path=xl/sharedStrings.xml><?xml version="1.0" encoding="utf-8"?>
<sst xmlns="http://schemas.openxmlformats.org/spreadsheetml/2006/main" count="78" uniqueCount="58">
  <si>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</si>
  <si>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</si>
  <si>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</si>
  <si>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</si>
  <si>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</si>
  <si>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</si>
  <si>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</si>
  <si>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</si>
  <si>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</si>
  <si>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</si>
  <si>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благотворительная помощь</t>
  </si>
  <si>
    <t>Гости ресторанов "Олива", г.Киев</t>
  </si>
  <si>
    <t>благотворительная помощь на лечение Вишняковой Евгении</t>
  </si>
  <si>
    <t xml:space="preserve">Олеся (Лидерсовский бульвар, 5) </t>
  </si>
  <si>
    <t>Анна и Дмитрий</t>
  </si>
  <si>
    <t>благотворительная помощь на лечение  детей</t>
  </si>
  <si>
    <t>благотворительная помощь на лечение Ничипорук Елизавете</t>
  </si>
  <si>
    <t>Текущие счета Приват2</t>
  </si>
  <si>
    <t>безвозмездное пожертвование на лечение Вишняковой Евгении</t>
  </si>
  <si>
    <t>Белый И. Е.</t>
  </si>
  <si>
    <t>СКС 'КРЕДИТНАЯ КАРТА"</t>
  </si>
  <si>
    <t xml:space="preserve">Пополнение через сеть IBOX, чек 2424116993 </t>
  </si>
  <si>
    <t xml:space="preserve">Взнос участников праздника: "НЕВЕРОЯТНЫЕ ПРИКЛЮЧЕНИЯ ПЧЕЛКИ В ШКОЛЕ!"  </t>
  </si>
  <si>
    <t>в помощь деткам, на нужды фонда</t>
  </si>
  <si>
    <t>Fairway Solutions</t>
  </si>
  <si>
    <t>ООО "Интертелеком"</t>
  </si>
  <si>
    <t>на лечение  Ничипорук Лизы</t>
  </si>
  <si>
    <t>Компании "Тритон"</t>
  </si>
  <si>
    <t>Болгар Д.М.</t>
  </si>
  <si>
    <t>на лечение Бургоч Владислава</t>
  </si>
  <si>
    <t>Ильичевск, ул.Данченка</t>
  </si>
  <si>
    <t>благотворительная помощь на лечение Степаненко Александра</t>
  </si>
  <si>
    <t>СКС КАРТА МГНОВЕННАЯ</t>
  </si>
  <si>
    <t>Кредитные карты</t>
  </si>
  <si>
    <t>Владимир (БЦ "Шевченковский")</t>
  </si>
  <si>
    <t xml:space="preserve">Пополнение через сеть EasySoft, чек 152079520 </t>
  </si>
  <si>
    <t>WM</t>
  </si>
  <si>
    <t>Денис Гай</t>
  </si>
  <si>
    <t>Лабусов О. М.</t>
  </si>
  <si>
    <t>Читчян Т. В.</t>
  </si>
  <si>
    <t>Романовский А. М.</t>
  </si>
  <si>
    <t>благотворительная помощь на лечение Жумыги Никиты</t>
  </si>
  <si>
    <t>благотворительная помощь на лечение Дерун Ирины</t>
  </si>
  <si>
    <t>благотворительная помощь на лечение детей</t>
  </si>
  <si>
    <t>СК УНИВЕРСАЛЬНАЯ</t>
  </si>
  <si>
    <t>Илиев Д. Д.</t>
  </si>
  <si>
    <t>благотворительная помощь на лечение Бургоч Владислава</t>
  </si>
  <si>
    <t>благотворительная помощь для лечения Петиш Эмилии</t>
  </si>
  <si>
    <t>Расчеты по картам CPPR</t>
  </si>
  <si>
    <t>Частное лицо (приезжала к офису)</t>
  </si>
  <si>
    <t>Березин Р.А.</t>
  </si>
  <si>
    <t xml:space="preserve">благотворительная помощь </t>
  </si>
  <si>
    <t>благотворительная помощь на лечение Журавлева Саши</t>
  </si>
  <si>
    <t>МБФ "Українська Бiржа Благодiйностi"</t>
  </si>
  <si>
    <t>Адамович Юлия</t>
  </si>
  <si>
    <t>Алекин Г. В.</t>
  </si>
  <si>
    <t>благотворительный взнос за участие в празднике "День учителя"</t>
  </si>
  <si>
    <t>ООО "Наталка-трейд"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</si>
</sst>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3" xfId="0" applyFill="1" applyBorder="1" applyAlignment="1">
      <alignment horizontal="left" vertical="center" wrapText="1"/>
    </xf>
    <xf numFmtId="2" fontId="0" fillId="0" borderId="3" xfId="0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2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3" fillId="0" borderId="0" xfId="1" applyFont="1" applyAlignment="1" applyProtection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2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2" fontId="0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33" zoomScale="160" zoomScaleNormal="160" workbookViewId="0">
      <selection activeCell="B36" sqref="B36"/>
    </sheetView>
  </sheetViews>
  <sheetFormatPr defaultRowHeight="15"/>
  <cols>
    <col min="1" max="1" width="11" style="12" customWidth="1"/>
    <col min="2" max="2" width="39.140625" style="12" customWidth="1"/>
    <col min="3" max="3" width="31" style="12" bestFit="1" customWidth="1"/>
    <col min="4" max="4" width="9.85546875" style="12" customWidth="1"/>
    <col min="5" max="5" width="7.85546875" style="12" bestFit="1" customWidth="1"/>
    <col min="6" max="6" width="7" style="12" customWidth="1"/>
    <col min="7" max="8" width="6.85546875" style="12" customWidth="1"/>
    <col min="9" max="16384" width="9.140625" style="12"/>
  </cols>
  <sheetData>
    <row r="1" spans="1:8" s="7" customFormat="1">
      <c r="A1" s="35" t="s">
        <v>0</v>
      </c>
      <c r="B1" s="35" t="s">
        <v>1</v>
      </c>
      <c r="C1" s="35" t="s">
        <v>2</v>
      </c>
      <c r="D1" s="37" t="s">
        <v>3</v>
      </c>
      <c r="E1" s="32" t="s">
        <v>4</v>
      </c>
      <c r="F1" s="32"/>
      <c r="G1" s="32"/>
      <c r="H1" s="32"/>
    </row>
    <row r="2" spans="1:8" s="7" customFormat="1">
      <c r="A2" s="36"/>
      <c r="B2" s="36"/>
      <c r="C2" s="36"/>
      <c r="D2" s="38"/>
      <c r="E2" s="8" t="s">
        <v>5</v>
      </c>
      <c r="F2" s="8" t="s">
        <v>6</v>
      </c>
      <c r="G2" s="8" t="s">
        <v>7</v>
      </c>
      <c r="H2" s="8" t="s">
        <v>8</v>
      </c>
    </row>
    <row r="3" spans="1:8" s="24" customFormat="1" ht="30">
      <c r="A3" s="22">
        <v>41155</v>
      </c>
      <c r="B3" s="28" t="s">
        <v>30</v>
      </c>
      <c r="C3" s="1" t="s">
        <v>16</v>
      </c>
      <c r="D3" s="25">
        <v>100</v>
      </c>
      <c r="E3" s="23"/>
      <c r="F3" s="23"/>
      <c r="G3" s="23"/>
      <c r="H3" s="23"/>
    </row>
    <row r="4" spans="1:8" s="10" customFormat="1" ht="30">
      <c r="A4" s="3">
        <v>41157</v>
      </c>
      <c r="B4" s="1" t="s">
        <v>13</v>
      </c>
      <c r="C4" s="5" t="s">
        <v>12</v>
      </c>
      <c r="D4" s="2">
        <v>4050</v>
      </c>
      <c r="E4" s="9"/>
      <c r="F4" s="9"/>
      <c r="G4" s="9"/>
      <c r="H4" s="9"/>
    </row>
    <row r="5" spans="1:8" ht="30">
      <c r="A5" s="3">
        <v>41157</v>
      </c>
      <c r="B5" s="20" t="s">
        <v>11</v>
      </c>
      <c r="C5" s="5" t="s">
        <v>12</v>
      </c>
      <c r="D5" s="6">
        <v>4320</v>
      </c>
      <c r="E5" s="11"/>
      <c r="F5" s="11"/>
      <c r="G5" s="11"/>
      <c r="H5" s="11"/>
    </row>
    <row r="6" spans="1:8" ht="30">
      <c r="A6" s="3">
        <v>41158</v>
      </c>
      <c r="B6" s="21" t="s">
        <v>14</v>
      </c>
      <c r="C6" s="5" t="s">
        <v>15</v>
      </c>
      <c r="D6" s="6">
        <v>4000</v>
      </c>
      <c r="E6" s="11"/>
      <c r="F6" s="11"/>
      <c r="G6" s="11"/>
      <c r="H6" s="11"/>
    </row>
    <row r="7" spans="1:8" ht="45">
      <c r="A7" s="3">
        <v>41158</v>
      </c>
      <c r="B7" s="4" t="s">
        <v>17</v>
      </c>
      <c r="C7" s="20" t="s">
        <v>18</v>
      </c>
      <c r="D7" s="6">
        <v>50</v>
      </c>
      <c r="E7" s="11"/>
      <c r="F7" s="11"/>
      <c r="G7" s="11"/>
      <c r="H7" s="11"/>
    </row>
    <row r="8" spans="1:8" ht="30">
      <c r="A8" s="3">
        <v>41158</v>
      </c>
      <c r="B8" s="4" t="s">
        <v>4</v>
      </c>
      <c r="C8" s="20" t="s">
        <v>21</v>
      </c>
      <c r="D8" s="6"/>
      <c r="E8" s="11"/>
      <c r="F8" s="6">
        <v>304</v>
      </c>
      <c r="G8" s="11"/>
      <c r="H8" s="11"/>
    </row>
    <row r="9" spans="1:8">
      <c r="A9" s="3">
        <v>41159</v>
      </c>
      <c r="B9" s="4" t="s">
        <v>20</v>
      </c>
      <c r="C9" s="5" t="s">
        <v>10</v>
      </c>
      <c r="D9" s="6">
        <v>50</v>
      </c>
      <c r="E9" s="11"/>
      <c r="F9" s="11"/>
      <c r="G9" s="11"/>
      <c r="H9" s="11"/>
    </row>
    <row r="10" spans="1:8" ht="30">
      <c r="A10" s="3">
        <v>41159</v>
      </c>
      <c r="B10" s="26" t="s">
        <v>19</v>
      </c>
      <c r="C10" s="5" t="s">
        <v>12</v>
      </c>
      <c r="D10" s="6">
        <v>2000</v>
      </c>
      <c r="E10" s="11"/>
      <c r="F10" s="11"/>
      <c r="G10" s="11"/>
      <c r="H10" s="11"/>
    </row>
    <row r="11" spans="1:8" ht="45">
      <c r="A11" s="19">
        <v>41159</v>
      </c>
      <c r="B11" s="20" t="s">
        <v>25</v>
      </c>
      <c r="C11" s="30" t="s">
        <v>56</v>
      </c>
      <c r="D11" s="6">
        <v>1500</v>
      </c>
      <c r="E11" s="11"/>
      <c r="F11" s="11"/>
      <c r="G11" s="11"/>
      <c r="H11" s="11"/>
    </row>
    <row r="12" spans="1:8" ht="45">
      <c r="A12" s="19">
        <v>41160</v>
      </c>
      <c r="B12" s="20" t="s">
        <v>22</v>
      </c>
      <c r="C12" s="5" t="s">
        <v>15</v>
      </c>
      <c r="D12" s="6">
        <v>3586.15</v>
      </c>
      <c r="E12" s="11"/>
      <c r="F12" s="11"/>
      <c r="G12" s="11"/>
      <c r="H12" s="11"/>
    </row>
    <row r="13" spans="1:8">
      <c r="A13" s="3">
        <v>41162</v>
      </c>
      <c r="B13" s="20" t="s">
        <v>27</v>
      </c>
      <c r="C13" s="5" t="s">
        <v>26</v>
      </c>
      <c r="D13" s="6">
        <v>255</v>
      </c>
      <c r="E13" s="11"/>
      <c r="F13" s="11"/>
      <c r="G13" s="11"/>
      <c r="H13" s="11"/>
    </row>
    <row r="14" spans="1:8">
      <c r="A14" s="3">
        <v>41162</v>
      </c>
      <c r="B14" s="20" t="s">
        <v>28</v>
      </c>
      <c r="C14" s="5" t="s">
        <v>29</v>
      </c>
      <c r="D14" s="6">
        <v>500</v>
      </c>
      <c r="E14" s="11"/>
      <c r="F14" s="11"/>
      <c r="G14" s="11"/>
      <c r="H14" s="11"/>
    </row>
    <row r="15" spans="1:8" ht="30">
      <c r="A15" s="3">
        <v>41162</v>
      </c>
      <c r="B15" s="20" t="s">
        <v>24</v>
      </c>
      <c r="C15" s="5" t="s">
        <v>23</v>
      </c>
      <c r="D15" s="6"/>
      <c r="E15" s="11">
        <v>2200</v>
      </c>
      <c r="F15" s="11"/>
      <c r="G15" s="11"/>
      <c r="H15" s="11"/>
    </row>
    <row r="16" spans="1:8" ht="35.25" customHeight="1">
      <c r="A16" s="3">
        <v>41165</v>
      </c>
      <c r="B16" s="20" t="s">
        <v>32</v>
      </c>
      <c r="C16" s="29" t="s">
        <v>31</v>
      </c>
      <c r="D16" s="6">
        <v>100</v>
      </c>
      <c r="E16" s="11"/>
      <c r="F16" s="11"/>
      <c r="G16" s="11"/>
      <c r="H16" s="11"/>
    </row>
    <row r="17" spans="1:8" ht="30">
      <c r="A17" s="3">
        <v>41166</v>
      </c>
      <c r="B17" s="20" t="s">
        <v>33</v>
      </c>
      <c r="C17" s="5" t="s">
        <v>12</v>
      </c>
      <c r="D17" s="6">
        <v>200</v>
      </c>
      <c r="E17" s="11"/>
      <c r="F17" s="11"/>
      <c r="G17" s="11"/>
      <c r="H17" s="11"/>
    </row>
    <row r="18" spans="1:8" ht="30">
      <c r="A18" s="3">
        <v>41166</v>
      </c>
      <c r="B18" s="20" t="s">
        <v>34</v>
      </c>
      <c r="C18" s="5" t="s">
        <v>12</v>
      </c>
      <c r="D18" s="6">
        <v>40014</v>
      </c>
      <c r="E18" s="11"/>
      <c r="F18" s="11"/>
      <c r="G18" s="11"/>
      <c r="H18" s="11"/>
    </row>
    <row r="19" spans="1:8" ht="30">
      <c r="A19" s="3">
        <v>41169</v>
      </c>
      <c r="B19" s="20" t="s">
        <v>36</v>
      </c>
      <c r="C19" s="27" t="s">
        <v>35</v>
      </c>
      <c r="D19" s="6"/>
      <c r="E19" s="11"/>
      <c r="F19" s="6">
        <v>190</v>
      </c>
      <c r="G19" s="11"/>
      <c r="H19" s="11"/>
    </row>
    <row r="20" spans="1:8" ht="30">
      <c r="A20" s="3">
        <v>41169</v>
      </c>
      <c r="B20" s="20" t="s">
        <v>37</v>
      </c>
      <c r="C20" s="5" t="s">
        <v>12</v>
      </c>
      <c r="D20" s="6">
        <v>1620</v>
      </c>
      <c r="E20" s="11"/>
      <c r="F20" s="11"/>
      <c r="G20" s="11"/>
      <c r="H20" s="11"/>
    </row>
    <row r="21" spans="1:8">
      <c r="A21" s="3">
        <v>41169</v>
      </c>
      <c r="B21" s="20" t="s">
        <v>28</v>
      </c>
      <c r="C21" s="5" t="s">
        <v>29</v>
      </c>
      <c r="D21" s="6">
        <v>100</v>
      </c>
      <c r="E21" s="11"/>
      <c r="F21" s="11"/>
      <c r="G21" s="11"/>
      <c r="H21" s="11"/>
    </row>
    <row r="22" spans="1:8" ht="30">
      <c r="A22" s="3">
        <v>41170</v>
      </c>
      <c r="B22" s="20" t="s">
        <v>38</v>
      </c>
      <c r="C22" s="5" t="s">
        <v>15</v>
      </c>
      <c r="D22" s="6">
        <v>800</v>
      </c>
      <c r="E22" s="11"/>
      <c r="F22" s="11"/>
      <c r="G22" s="11"/>
      <c r="H22" s="11"/>
    </row>
    <row r="23" spans="1:8" ht="30">
      <c r="A23" s="3">
        <v>41171</v>
      </c>
      <c r="B23" s="20" t="s">
        <v>39</v>
      </c>
      <c r="C23" s="5" t="s">
        <v>15</v>
      </c>
      <c r="D23" s="6">
        <v>45</v>
      </c>
      <c r="E23" s="11"/>
      <c r="F23" s="11"/>
      <c r="G23" s="11"/>
      <c r="H23" s="11"/>
    </row>
    <row r="24" spans="1:8" ht="30">
      <c r="A24" s="3">
        <v>41171</v>
      </c>
      <c r="B24" s="20" t="s">
        <v>40</v>
      </c>
      <c r="C24" s="5" t="s">
        <v>41</v>
      </c>
      <c r="D24" s="6">
        <v>3960</v>
      </c>
      <c r="E24" s="11"/>
      <c r="F24" s="11"/>
      <c r="G24" s="11"/>
      <c r="H24" s="11"/>
    </row>
    <row r="25" spans="1:8" ht="30">
      <c r="A25" s="3">
        <v>41171</v>
      </c>
      <c r="B25" s="20" t="s">
        <v>40</v>
      </c>
      <c r="C25" s="5" t="s">
        <v>42</v>
      </c>
      <c r="D25" s="6">
        <v>4950</v>
      </c>
      <c r="E25" s="11"/>
      <c r="F25" s="11"/>
      <c r="G25" s="11"/>
      <c r="H25" s="11"/>
    </row>
    <row r="26" spans="1:8" ht="30">
      <c r="A26" s="3">
        <v>41171</v>
      </c>
      <c r="B26" s="20" t="s">
        <v>44</v>
      </c>
      <c r="C26" s="5" t="s">
        <v>43</v>
      </c>
      <c r="D26" s="6">
        <v>100</v>
      </c>
      <c r="E26" s="11"/>
      <c r="F26" s="11"/>
      <c r="G26" s="11"/>
      <c r="H26" s="11"/>
    </row>
    <row r="27" spans="1:8" ht="30">
      <c r="A27" s="3">
        <v>41176</v>
      </c>
      <c r="B27" s="20" t="s">
        <v>28</v>
      </c>
      <c r="C27" s="5" t="s">
        <v>46</v>
      </c>
      <c r="D27" s="6">
        <v>140</v>
      </c>
      <c r="E27" s="11"/>
      <c r="F27" s="11"/>
      <c r="G27" s="11"/>
      <c r="H27" s="11"/>
    </row>
    <row r="28" spans="1:8" ht="30">
      <c r="A28" s="3">
        <v>41176</v>
      </c>
      <c r="B28" s="20" t="s">
        <v>45</v>
      </c>
      <c r="C28" s="5" t="s">
        <v>47</v>
      </c>
      <c r="D28" s="6">
        <v>1000</v>
      </c>
      <c r="E28" s="11"/>
      <c r="F28" s="11"/>
      <c r="G28" s="11"/>
      <c r="H28" s="11"/>
    </row>
    <row r="29" spans="1:8" ht="30">
      <c r="A29" s="3">
        <v>41176</v>
      </c>
      <c r="B29" s="20" t="s">
        <v>48</v>
      </c>
      <c r="C29" s="5" t="s">
        <v>12</v>
      </c>
      <c r="D29" s="6">
        <v>10</v>
      </c>
      <c r="E29" s="11"/>
      <c r="F29" s="11"/>
      <c r="G29" s="11"/>
      <c r="H29" s="11"/>
    </row>
    <row r="30" spans="1:8" ht="30">
      <c r="A30" s="3">
        <v>41177</v>
      </c>
      <c r="B30" s="20" t="s">
        <v>49</v>
      </c>
      <c r="C30" s="5" t="s">
        <v>12</v>
      </c>
      <c r="D30" s="6">
        <v>50</v>
      </c>
      <c r="E30" s="11"/>
      <c r="F30" s="11"/>
      <c r="G30" s="11"/>
      <c r="H30" s="11"/>
    </row>
    <row r="31" spans="1:8">
      <c r="A31" s="3">
        <v>41177</v>
      </c>
      <c r="B31" s="20" t="s">
        <v>50</v>
      </c>
      <c r="C31" s="5" t="s">
        <v>51</v>
      </c>
      <c r="D31" s="6">
        <v>1500</v>
      </c>
      <c r="E31" s="11"/>
      <c r="F31" s="11"/>
      <c r="G31" s="11"/>
      <c r="H31" s="11"/>
    </row>
    <row r="32" spans="1:8" ht="30">
      <c r="A32" s="3">
        <v>41178</v>
      </c>
      <c r="B32" s="20" t="s">
        <v>53</v>
      </c>
      <c r="C32" s="30" t="s">
        <v>52</v>
      </c>
      <c r="D32" s="31">
        <v>11428</v>
      </c>
      <c r="E32" s="11"/>
      <c r="F32" s="11"/>
      <c r="G32" s="11"/>
      <c r="H32" s="11"/>
    </row>
    <row r="33" spans="1:8" ht="30">
      <c r="A33" s="3">
        <v>41178</v>
      </c>
      <c r="B33" s="20" t="s">
        <v>11</v>
      </c>
      <c r="C33" s="5" t="s">
        <v>12</v>
      </c>
      <c r="D33" s="39">
        <v>2800</v>
      </c>
      <c r="E33" s="11"/>
      <c r="F33" s="11"/>
      <c r="G33" s="11"/>
      <c r="H33" s="11"/>
    </row>
    <row r="34" spans="1:8" ht="30">
      <c r="A34" s="3">
        <v>41180</v>
      </c>
      <c r="B34" s="20" t="s">
        <v>54</v>
      </c>
      <c r="C34" s="5" t="s">
        <v>47</v>
      </c>
      <c r="D34" s="31">
        <v>400</v>
      </c>
      <c r="E34" s="11"/>
      <c r="F34" s="11"/>
      <c r="G34" s="11"/>
      <c r="H34" s="11"/>
    </row>
    <row r="35" spans="1:8" ht="30">
      <c r="A35" s="3">
        <v>41180</v>
      </c>
      <c r="B35" s="20" t="s">
        <v>55</v>
      </c>
      <c r="C35" s="5" t="s">
        <v>43</v>
      </c>
      <c r="D35" s="31">
        <v>100</v>
      </c>
      <c r="E35" s="11"/>
      <c r="F35" s="11"/>
      <c r="G35" s="11"/>
      <c r="H35" s="11"/>
    </row>
    <row r="36" spans="1:8" ht="45">
      <c r="A36" s="3">
        <v>41180</v>
      </c>
      <c r="B36" s="20" t="s">
        <v>57</v>
      </c>
      <c r="C36" s="30" t="s">
        <v>56</v>
      </c>
      <c r="D36" s="31">
        <v>1500</v>
      </c>
      <c r="E36" s="11"/>
      <c r="F36" s="11"/>
      <c r="G36" s="11"/>
      <c r="H36" s="11"/>
    </row>
    <row r="37" spans="1:8">
      <c r="A37" s="33" t="s">
        <v>9</v>
      </c>
      <c r="B37" s="34"/>
      <c r="C37" s="13"/>
      <c r="D37" s="14">
        <f>SUM(D3:D36)</f>
        <v>91228.15</v>
      </c>
      <c r="E37" s="14">
        <f t="shared" ref="E37" si="0">SUM(E3:E16)</f>
        <v>2200</v>
      </c>
      <c r="F37" s="14">
        <f>SUM(F3:F26)</f>
        <v>494</v>
      </c>
      <c r="G37" s="14">
        <f>SUM(G3:G10)</f>
        <v>0</v>
      </c>
      <c r="H37" s="14">
        <f>SUM(H3:H10)</f>
        <v>0</v>
      </c>
    </row>
    <row r="38" spans="1:8">
      <c r="D38" s="15"/>
    </row>
    <row r="39" spans="1:8">
      <c r="D39" s="15"/>
    </row>
    <row r="40" spans="1:8" s="17" customFormat="1" ht="15.75">
      <c r="A40" s="16"/>
      <c r="D40" s="18"/>
    </row>
  </sheetData>
  <mergeCells count="6">
    <mergeCell ref="E1:H1"/>
    <mergeCell ref="A37:B37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2012-09-29T07:55:17Z</dcterms:modified>
</cp:coreProperties>
</file>