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15480" windowHeight="9120"/>
  </bookViews>
  <sheets>
    <sheet name="декабрь 2012" sheetId="1" r:id="rId1"/>
  </sheets>
  <calcPr calcId="124519" refMode="R1C1"/>
</workbook>
</file>

<file path=xl/calcChain.xml><?xml version="1.0" encoding="utf-8"?>
<calcChain xmlns="http://schemas.openxmlformats.org/spreadsheetml/2006/main">
  <c r="G85" i="1"/>
  <c r="D85"/>
  <c r="E85" l="1"/>
  <c r="F85"/>
  <c r="H85"/>
</calcChain>
</file>

<file path=xl/sharedStrings.xml><?xml version="1.0" encoding="utf-8"?>
<sst xmlns="http://schemas.openxmlformats.org/spreadsheetml/2006/main" count="174" uniqueCount="108">
  <si>
    <t>Дата</t>
  </si>
  <si>
    <t>Ф.И.О. или название организации</t>
  </si>
  <si>
    <t>Назначение платежа</t>
  </si>
  <si>
    <t>Сумма, грн</t>
  </si>
  <si>
    <t>Web money</t>
  </si>
  <si>
    <t>руб.</t>
  </si>
  <si>
    <t>грн.</t>
  </si>
  <si>
    <t>доллар</t>
  </si>
  <si>
    <t>евро</t>
  </si>
  <si>
    <t>Итого поступлений:</t>
  </si>
  <si>
    <t xml:space="preserve">благотворительная помощь </t>
  </si>
  <si>
    <t>Платеж номер 1210171806,7235, 208264</t>
  </si>
  <si>
    <t>ООО "Нетто Система"</t>
  </si>
  <si>
    <t>"Новартис Фарма Сервисез АГ" в Украине</t>
  </si>
  <si>
    <t>благотворительная помощь на лечение детей</t>
  </si>
  <si>
    <t>Расчеты по картам CPPR</t>
  </si>
  <si>
    <t>благотворительная помощь для покупки  расходного медицинского материала для отделения трансплантации и диализа ОДКБ</t>
  </si>
  <si>
    <t>Синкевич Петр</t>
  </si>
  <si>
    <t>благотворительный фото-проект "Навстречу мечте" Одесса</t>
  </si>
  <si>
    <t>благотворительный взнос за участие в проекте "ЧИХ"</t>
  </si>
  <si>
    <t>АО "Комбинат"</t>
  </si>
  <si>
    <t>благотворительная помощь для лечения Петиш Эмилии</t>
  </si>
  <si>
    <t>благотворительная помощь на операцию Гордейчуку Федору</t>
  </si>
  <si>
    <t>Взнос благотворителя</t>
  </si>
  <si>
    <t>ООО "Крейн Юкрейн"</t>
  </si>
  <si>
    <t>Белый И. Е.</t>
  </si>
  <si>
    <t>Романовский А.М.</t>
  </si>
  <si>
    <t>благотворительная помощь для лечения Конц Максима</t>
  </si>
  <si>
    <t>Учащиеся школы № 69</t>
  </si>
  <si>
    <t>благотворительный взнос за участие в акции "Солнышко для Ангелинки"</t>
  </si>
  <si>
    <t>Кредитные карты</t>
  </si>
  <si>
    <t>благотворительная помощь для лечения Вишняковой Жени</t>
  </si>
  <si>
    <t>благотворительная помощь для лечения Кучерявого Виталия</t>
  </si>
  <si>
    <t>Тычина Т.Г.</t>
  </si>
  <si>
    <t>благотворительная помощь для лечения Авраменко Ани</t>
  </si>
  <si>
    <t>Люляф Р.В.</t>
  </si>
  <si>
    <t>СКС 'КРЕДИТНАЯ КАРТА'</t>
  </si>
  <si>
    <t>Куликовская А.Д.</t>
  </si>
  <si>
    <t>благотворительная помощь на лечение Степаненко Александра</t>
  </si>
  <si>
    <t>Расчеты по картам CPPR (Приват-48)</t>
  </si>
  <si>
    <t>Расчетная карта_S_154</t>
  </si>
  <si>
    <t>Светлана (нац.банк)</t>
  </si>
  <si>
    <t>Компания "УКРИЗРАМЕБЕЛЬ" </t>
  </si>
  <si>
    <t>благотворительная помощь на лечение Подуст Марины</t>
  </si>
  <si>
    <t>Сеть магазинов вина "Поляна", г. Киев</t>
  </si>
  <si>
    <t>благотворительная помощь на лечение Жумыги Никиты</t>
  </si>
  <si>
    <t>Группа "Флер"</t>
  </si>
  <si>
    <t>средства от проведения благотворительного концерта группы</t>
  </si>
  <si>
    <t>Шевчук Л. А.</t>
  </si>
  <si>
    <t>Болгар Д.М.</t>
  </si>
  <si>
    <t>благотворительная помощь на лечение Бургоч Владислава</t>
  </si>
  <si>
    <t>Людмила Сергеевна</t>
  </si>
  <si>
    <t>Fairway Solutions</t>
  </si>
  <si>
    <t>в помощь деткам, на нужды фонда</t>
  </si>
  <si>
    <t>помощь Насте Жураковской</t>
  </si>
  <si>
    <t>Учащиеся школы № 130</t>
  </si>
  <si>
    <t>Учащиеся школы № 13</t>
  </si>
  <si>
    <t>Учащиеся школы № 44</t>
  </si>
  <si>
    <t>Учащиеся школы № 49</t>
  </si>
  <si>
    <t>Пополнение через сеть IBOX, чек 2509638475 терминал 8744694</t>
  </si>
  <si>
    <t>благотворительный взнос</t>
  </si>
  <si>
    <t>Кононенко К.М. </t>
  </si>
  <si>
    <t>Гости ресторана "Олива", г. Киев</t>
  </si>
  <si>
    <t>Через ЗАО ОСМП (osmp.ru).</t>
  </si>
  <si>
    <t>Крушельницкий В.З. </t>
  </si>
  <si>
    <t>благотворительная помощь для лечения Дерун Ирины</t>
  </si>
  <si>
    <t>Останина А. С.</t>
  </si>
  <si>
    <t>благотворительный взнос - Подари праздник детям</t>
  </si>
  <si>
    <t>Моряки компании Maers, г. Одесса, ул. Армейская, 18А, 2-й этаж</t>
  </si>
  <si>
    <t>Компанец О. Г.</t>
  </si>
  <si>
    <t>ОО "БАСКЕТБОЛЬНЫЙ КЛУБ "ХИМИК"</t>
  </si>
  <si>
    <t>благотворительная помощь на проведение операции Кравченко Богдану</t>
  </si>
  <si>
    <t>ТЕПЛОТЕРМ</t>
  </si>
  <si>
    <t>благотворительная помощь для лечения детей</t>
  </si>
  <si>
    <t>Кадирбаев Е.К.</t>
  </si>
  <si>
    <t> Болгар Д.М.</t>
  </si>
  <si>
    <t>благотворительная помощь для лечения Бургоч Владислава</t>
  </si>
  <si>
    <t>Пустыльник В. В.</t>
  </si>
  <si>
    <t> Жернакова Е.И.</t>
  </si>
  <si>
    <t>Голубов С. П.</t>
  </si>
  <si>
    <t>Рябинин В.В.</t>
  </si>
  <si>
    <t>благотворительная помощь для лечения Иовчева Всеволода</t>
  </si>
  <si>
    <t>Крикуха Д.В. </t>
  </si>
  <si>
    <t>благотворительная помощь для лечения Боровской Ангелины</t>
  </si>
  <si>
    <t>благотворительная помощь для лечения Степаненко Александра</t>
  </si>
  <si>
    <t>Сетрова С.</t>
  </si>
  <si>
    <t>Передерей С.М.</t>
  </si>
  <si>
    <t>благотворительность</t>
  </si>
  <si>
    <t>Живецкий Д. В.</t>
  </si>
  <si>
    <t>Акция на спектакле Ю.Куклачева</t>
  </si>
  <si>
    <t>Баглай Т.Ф.</t>
  </si>
  <si>
    <t>Тюнинг-маркет</t>
  </si>
  <si>
    <t>благотворительный взнос от поступления звонков на номер *7575</t>
  </si>
  <si>
    <t>ООО "Интертелеком"</t>
  </si>
  <si>
    <t>Василий Митрофаненко</t>
  </si>
  <si>
    <t>Сотрудники ДП "Фирма Леда"</t>
  </si>
  <si>
    <t xml:space="preserve">Компания "Тритон" </t>
  </si>
  <si>
    <t>для лечения Ничипорук Лизы</t>
  </si>
  <si>
    <t>Лихман А.В.</t>
  </si>
  <si>
    <t>благотворительный взнос на лечение детей</t>
  </si>
  <si>
    <t>Группа компаний "Пермснабсбыт", Россия</t>
  </si>
  <si>
    <t>Творческая студиия Екатерины Коньковой</t>
  </si>
  <si>
    <t>Усатенко С.О.</t>
  </si>
  <si>
    <t>Зеленяк О.П.</t>
  </si>
  <si>
    <t>благотворительный взнос на покупку центрифуги "Цитоспин"</t>
  </si>
  <si>
    <t xml:space="preserve">благотворительный взнос </t>
  </si>
  <si>
    <t xml:space="preserve">Олеся  </t>
  </si>
  <si>
    <t>Delpher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</si>
</sst>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6"/>
  <sheetViews>
    <sheetView tabSelected="1" topLeftCell="C82" zoomScale="172" zoomScaleNormal="172" workbookViewId="0">
      <selection activeCell="I90" sqref="I90"/>
    </sheetView>
  </sheetViews>
  <sheetFormatPr defaultRowHeight="15"/>
  <cols>
    <col min="1" max="1" width="11" style="23" customWidth="1"/>
    <col min="2" max="2" width="40.5703125" style="23" customWidth="1"/>
    <col min="3" max="3" width="31.7109375" style="23" customWidth="1"/>
    <col min="4" max="4" width="9.85546875" style="23" customWidth="1"/>
    <col min="5" max="5" width="8" style="23" bestFit="1" customWidth="1"/>
    <col min="6" max="6" width="7" style="23" customWidth="1"/>
    <col min="7" max="8" width="6.85546875" style="23" customWidth="1"/>
    <col min="9" max="16384" width="9.140625" style="23"/>
  </cols>
  <sheetData>
    <row r="1" spans="1:8" s="18" customFormat="1">
      <c r="A1" s="33" t="s">
        <v>0</v>
      </c>
      <c r="B1" s="33" t="s">
        <v>1</v>
      </c>
      <c r="C1" s="33" t="s">
        <v>2</v>
      </c>
      <c r="D1" s="35" t="s">
        <v>3</v>
      </c>
      <c r="E1" s="33" t="s">
        <v>4</v>
      </c>
      <c r="F1" s="33"/>
      <c r="G1" s="33"/>
      <c r="H1" s="33"/>
    </row>
    <row r="2" spans="1:8" s="18" customFormat="1">
      <c r="A2" s="33"/>
      <c r="B2" s="33"/>
      <c r="C2" s="33"/>
      <c r="D2" s="35"/>
      <c r="E2" s="25" t="s">
        <v>5</v>
      </c>
      <c r="F2" s="25" t="s">
        <v>6</v>
      </c>
      <c r="G2" s="25" t="s">
        <v>7</v>
      </c>
      <c r="H2" s="25" t="s">
        <v>8</v>
      </c>
    </row>
    <row r="3" spans="1:8" s="21" customFormat="1">
      <c r="A3" s="2">
        <v>41244</v>
      </c>
      <c r="B3" s="1" t="s">
        <v>11</v>
      </c>
      <c r="C3" s="7" t="s">
        <v>10</v>
      </c>
      <c r="D3" s="8"/>
      <c r="E3" s="19"/>
      <c r="F3" s="9">
        <v>15</v>
      </c>
      <c r="G3" s="20"/>
      <c r="H3" s="20"/>
    </row>
    <row r="4" spans="1:8" s="10" customFormat="1">
      <c r="A4" s="2">
        <v>41244</v>
      </c>
      <c r="B4" s="1" t="s">
        <v>12</v>
      </c>
      <c r="C4" s="7" t="s">
        <v>10</v>
      </c>
      <c r="D4" s="5"/>
      <c r="E4" s="9">
        <v>1492.35</v>
      </c>
      <c r="F4" s="9"/>
      <c r="G4" s="1"/>
      <c r="H4" s="1"/>
    </row>
    <row r="5" spans="1:8" s="10" customFormat="1" ht="63.75" customHeight="1">
      <c r="A5" s="2">
        <v>41246</v>
      </c>
      <c r="B5" s="4" t="s">
        <v>13</v>
      </c>
      <c r="C5" s="13" t="s">
        <v>16</v>
      </c>
      <c r="D5" s="5">
        <v>20000</v>
      </c>
      <c r="E5" s="9"/>
      <c r="F5" s="9"/>
      <c r="G5" s="1"/>
      <c r="H5" s="1"/>
    </row>
    <row r="6" spans="1:8" s="10" customFormat="1" ht="33" customHeight="1">
      <c r="A6" s="2">
        <v>41246</v>
      </c>
      <c r="B6" s="4" t="s">
        <v>17</v>
      </c>
      <c r="C6" s="13" t="s">
        <v>18</v>
      </c>
      <c r="D6" s="5">
        <v>1250</v>
      </c>
      <c r="E6" s="9"/>
      <c r="F6" s="9"/>
      <c r="G6" s="1"/>
      <c r="H6" s="1"/>
    </row>
    <row r="7" spans="1:8" s="10" customFormat="1" ht="30">
      <c r="A7" s="2">
        <v>41246</v>
      </c>
      <c r="B7" s="4" t="s">
        <v>20</v>
      </c>
      <c r="C7" s="13" t="s">
        <v>19</v>
      </c>
      <c r="D7" s="5">
        <v>1000</v>
      </c>
      <c r="E7" s="9"/>
      <c r="F7" s="9"/>
      <c r="G7" s="1"/>
      <c r="H7" s="1"/>
    </row>
    <row r="8" spans="1:8" s="10" customFormat="1" ht="30">
      <c r="A8" s="2">
        <v>41246</v>
      </c>
      <c r="B8" s="1" t="s">
        <v>15</v>
      </c>
      <c r="C8" s="7" t="s">
        <v>14</v>
      </c>
      <c r="D8" s="5">
        <v>120</v>
      </c>
      <c r="E8" s="9"/>
      <c r="F8" s="9"/>
      <c r="G8" s="1"/>
      <c r="H8" s="1"/>
    </row>
    <row r="9" spans="1:8" s="10" customFormat="1">
      <c r="A9" s="2">
        <v>41247</v>
      </c>
      <c r="B9" s="1" t="s">
        <v>88</v>
      </c>
      <c r="C9" s="7" t="s">
        <v>10</v>
      </c>
      <c r="D9" s="5">
        <v>20</v>
      </c>
      <c r="E9" s="9"/>
      <c r="F9" s="9"/>
      <c r="G9" s="1"/>
      <c r="H9" s="1"/>
    </row>
    <row r="10" spans="1:8" s="10" customFormat="1" ht="30">
      <c r="A10" s="2">
        <v>41247</v>
      </c>
      <c r="B10" s="4" t="s">
        <v>23</v>
      </c>
      <c r="C10" s="3" t="s">
        <v>22</v>
      </c>
      <c r="D10" s="5">
        <v>50000</v>
      </c>
      <c r="E10" s="9"/>
      <c r="F10" s="9"/>
      <c r="G10" s="1"/>
      <c r="H10" s="1"/>
    </row>
    <row r="11" spans="1:8" s="10" customFormat="1" ht="30">
      <c r="A11" s="2">
        <v>41247</v>
      </c>
      <c r="B11" s="4" t="s">
        <v>23</v>
      </c>
      <c r="C11" s="3" t="s">
        <v>21</v>
      </c>
      <c r="D11" s="5">
        <v>50000</v>
      </c>
      <c r="E11" s="9"/>
      <c r="F11" s="9"/>
      <c r="G11" s="1"/>
      <c r="H11" s="1"/>
    </row>
    <row r="12" spans="1:8" s="10" customFormat="1" ht="30">
      <c r="A12" s="2">
        <v>41248</v>
      </c>
      <c r="B12" s="4" t="s">
        <v>26</v>
      </c>
      <c r="C12" s="3" t="s">
        <v>27</v>
      </c>
      <c r="D12" s="5">
        <v>4029</v>
      </c>
      <c r="E12" s="9"/>
      <c r="F12" s="9"/>
      <c r="G12" s="1"/>
      <c r="H12" s="1"/>
    </row>
    <row r="13" spans="1:8" s="10" customFormat="1" ht="30">
      <c r="A13" s="2">
        <v>41248</v>
      </c>
      <c r="B13" s="4" t="s">
        <v>25</v>
      </c>
      <c r="C13" s="3" t="s">
        <v>31</v>
      </c>
      <c r="D13" s="5">
        <v>3000</v>
      </c>
      <c r="E13" s="9"/>
      <c r="F13" s="9"/>
      <c r="G13" s="1"/>
      <c r="H13" s="1"/>
    </row>
    <row r="14" spans="1:8" s="10" customFormat="1" ht="45">
      <c r="A14" s="2">
        <v>41248</v>
      </c>
      <c r="B14" s="6" t="s">
        <v>28</v>
      </c>
      <c r="C14" s="3" t="s">
        <v>29</v>
      </c>
      <c r="D14" s="5">
        <v>308</v>
      </c>
      <c r="E14" s="9"/>
      <c r="F14" s="9"/>
      <c r="G14" s="1"/>
      <c r="H14" s="1"/>
    </row>
    <row r="15" spans="1:8" s="10" customFormat="1" ht="30">
      <c r="A15" s="2">
        <v>41248</v>
      </c>
      <c r="B15" s="4" t="s">
        <v>24</v>
      </c>
      <c r="C15" s="7" t="s">
        <v>14</v>
      </c>
      <c r="D15" s="5">
        <v>1100</v>
      </c>
      <c r="E15" s="9"/>
      <c r="F15" s="9"/>
      <c r="G15" s="1"/>
      <c r="H15" s="1"/>
    </row>
    <row r="16" spans="1:8" s="10" customFormat="1" ht="30">
      <c r="A16" s="2">
        <v>41249</v>
      </c>
      <c r="B16" s="4" t="s">
        <v>30</v>
      </c>
      <c r="C16" s="3" t="s">
        <v>32</v>
      </c>
      <c r="D16" s="5">
        <v>400</v>
      </c>
      <c r="E16" s="9"/>
      <c r="F16" s="9"/>
      <c r="G16" s="1"/>
      <c r="H16" s="1"/>
    </row>
    <row r="17" spans="1:8" s="10" customFormat="1" ht="30">
      <c r="A17" s="2">
        <v>41249</v>
      </c>
      <c r="B17" s="4" t="s">
        <v>30</v>
      </c>
      <c r="C17" s="3" t="s">
        <v>31</v>
      </c>
      <c r="D17" s="5">
        <v>400</v>
      </c>
      <c r="E17" s="9"/>
      <c r="F17" s="9"/>
      <c r="G17" s="1"/>
      <c r="H17" s="1"/>
    </row>
    <row r="18" spans="1:8" s="10" customFormat="1" ht="30">
      <c r="A18" s="2">
        <v>41249</v>
      </c>
      <c r="B18" s="4" t="s">
        <v>33</v>
      </c>
      <c r="C18" s="3" t="s">
        <v>34</v>
      </c>
      <c r="D18" s="5">
        <v>150</v>
      </c>
      <c r="E18" s="9"/>
      <c r="F18" s="9"/>
      <c r="G18" s="1"/>
      <c r="H18" s="1"/>
    </row>
    <row r="19" spans="1:8" s="10" customFormat="1">
      <c r="A19" s="2">
        <v>41249</v>
      </c>
      <c r="B19" s="4" t="s">
        <v>41</v>
      </c>
      <c r="C19" s="7" t="s">
        <v>10</v>
      </c>
      <c r="D19" s="5">
        <v>400</v>
      </c>
      <c r="E19" s="9"/>
      <c r="F19" s="9"/>
      <c r="G19" s="1"/>
      <c r="H19" s="1"/>
    </row>
    <row r="20" spans="1:8" s="10" customFormat="1" ht="30">
      <c r="A20" s="2">
        <v>41249</v>
      </c>
      <c r="B20" s="11" t="s">
        <v>42</v>
      </c>
      <c r="C20" s="7" t="s">
        <v>43</v>
      </c>
      <c r="D20" s="5">
        <v>5100</v>
      </c>
      <c r="E20" s="9"/>
      <c r="F20" s="9"/>
      <c r="G20" s="1"/>
      <c r="H20" s="1"/>
    </row>
    <row r="21" spans="1:8" s="10" customFormat="1" ht="30">
      <c r="A21" s="2">
        <v>41249</v>
      </c>
      <c r="B21" s="4" t="s">
        <v>44</v>
      </c>
      <c r="C21" s="7" t="s">
        <v>45</v>
      </c>
      <c r="D21" s="17">
        <v>3562</v>
      </c>
      <c r="E21" s="9"/>
      <c r="F21" s="9"/>
      <c r="G21" s="1"/>
      <c r="H21" s="1"/>
    </row>
    <row r="22" spans="1:8" s="10" customFormat="1" ht="45">
      <c r="A22" s="2">
        <v>41249</v>
      </c>
      <c r="B22" s="11" t="s">
        <v>46</v>
      </c>
      <c r="C22" s="3" t="s">
        <v>47</v>
      </c>
      <c r="D22" s="14">
        <v>4000</v>
      </c>
      <c r="E22" s="9"/>
      <c r="F22" s="9"/>
      <c r="G22" s="1"/>
      <c r="H22" s="1"/>
    </row>
    <row r="23" spans="1:8" s="10" customFormat="1" ht="30.75" customHeight="1">
      <c r="A23" s="2">
        <v>41250</v>
      </c>
      <c r="B23" s="4" t="s">
        <v>37</v>
      </c>
      <c r="C23" s="7" t="s">
        <v>38</v>
      </c>
      <c r="D23" s="5">
        <v>300</v>
      </c>
      <c r="E23" s="9"/>
      <c r="F23" s="9"/>
      <c r="G23" s="1"/>
      <c r="H23" s="1"/>
    </row>
    <row r="24" spans="1:8" s="10" customFormat="1">
      <c r="A24" s="2">
        <v>41250</v>
      </c>
      <c r="B24" s="4" t="s">
        <v>35</v>
      </c>
      <c r="C24" s="7" t="s">
        <v>10</v>
      </c>
      <c r="D24" s="17">
        <v>3000</v>
      </c>
      <c r="E24" s="9"/>
      <c r="F24" s="9"/>
      <c r="G24" s="1"/>
      <c r="H24" s="1"/>
    </row>
    <row r="25" spans="1:8" s="10" customFormat="1">
      <c r="A25" s="2">
        <v>41250</v>
      </c>
      <c r="B25" s="4" t="s">
        <v>36</v>
      </c>
      <c r="C25" s="7" t="s">
        <v>10</v>
      </c>
      <c r="D25" s="5">
        <v>50</v>
      </c>
      <c r="E25" s="9"/>
      <c r="F25" s="9"/>
      <c r="G25" s="1"/>
      <c r="H25" s="1"/>
    </row>
    <row r="26" spans="1:8" s="10" customFormat="1" ht="30">
      <c r="A26" s="2">
        <v>41250</v>
      </c>
      <c r="B26" s="11" t="s">
        <v>39</v>
      </c>
      <c r="C26" s="7" t="s">
        <v>14</v>
      </c>
      <c r="D26" s="5">
        <v>25</v>
      </c>
      <c r="E26" s="9"/>
      <c r="F26" s="9"/>
      <c r="G26" s="1"/>
      <c r="H26" s="1"/>
    </row>
    <row r="27" spans="1:8" s="10" customFormat="1" ht="30">
      <c r="A27" s="2">
        <v>41253</v>
      </c>
      <c r="B27" s="4" t="s">
        <v>40</v>
      </c>
      <c r="C27" s="7" t="s">
        <v>14</v>
      </c>
      <c r="D27" s="5">
        <v>500</v>
      </c>
      <c r="E27" s="9"/>
      <c r="F27" s="9"/>
      <c r="G27" s="1"/>
      <c r="H27" s="1"/>
    </row>
    <row r="28" spans="1:8" s="10" customFormat="1" ht="30">
      <c r="A28" s="2">
        <v>41253</v>
      </c>
      <c r="B28" s="6" t="s">
        <v>49</v>
      </c>
      <c r="C28" s="13" t="s">
        <v>50</v>
      </c>
      <c r="D28" s="5">
        <v>200</v>
      </c>
      <c r="E28" s="9"/>
      <c r="F28" s="9"/>
      <c r="G28" s="1"/>
      <c r="H28" s="1"/>
    </row>
    <row r="29" spans="1:8" s="10" customFormat="1">
      <c r="A29" s="2">
        <v>41253</v>
      </c>
      <c r="B29" s="4" t="s">
        <v>48</v>
      </c>
      <c r="C29" s="7" t="s">
        <v>10</v>
      </c>
      <c r="D29" s="5">
        <v>100</v>
      </c>
      <c r="E29" s="9"/>
      <c r="F29" s="9"/>
      <c r="G29" s="1"/>
      <c r="H29" s="1"/>
    </row>
    <row r="30" spans="1:8" s="10" customFormat="1" ht="30">
      <c r="A30" s="2">
        <v>41254</v>
      </c>
      <c r="B30" s="4" t="s">
        <v>51</v>
      </c>
      <c r="C30" s="3" t="s">
        <v>27</v>
      </c>
      <c r="D30" s="5">
        <v>200</v>
      </c>
      <c r="E30" s="9"/>
      <c r="F30" s="9"/>
      <c r="G30" s="1"/>
      <c r="H30" s="1"/>
    </row>
    <row r="31" spans="1:8" s="10" customFormat="1" ht="30">
      <c r="A31" s="2">
        <v>41254</v>
      </c>
      <c r="B31" s="12" t="s">
        <v>52</v>
      </c>
      <c r="C31" s="3" t="s">
        <v>53</v>
      </c>
      <c r="D31" s="5"/>
      <c r="E31" s="9"/>
      <c r="F31" s="9">
        <v>600</v>
      </c>
      <c r="G31" s="1"/>
      <c r="H31" s="1"/>
    </row>
    <row r="32" spans="1:8" s="10" customFormat="1">
      <c r="A32" s="2">
        <v>41255</v>
      </c>
      <c r="B32" s="11" t="s">
        <v>30</v>
      </c>
      <c r="C32" s="7" t="s">
        <v>54</v>
      </c>
      <c r="D32" s="5">
        <v>50</v>
      </c>
      <c r="E32" s="9"/>
      <c r="F32" s="9"/>
      <c r="G32" s="1"/>
      <c r="H32" s="1"/>
    </row>
    <row r="33" spans="1:8" s="10" customFormat="1" ht="45">
      <c r="A33" s="2">
        <v>41256</v>
      </c>
      <c r="B33" s="6" t="s">
        <v>55</v>
      </c>
      <c r="C33" s="3" t="s">
        <v>29</v>
      </c>
      <c r="D33" s="5">
        <v>2000</v>
      </c>
      <c r="E33" s="9"/>
      <c r="F33" s="9"/>
      <c r="G33" s="1"/>
      <c r="H33" s="1"/>
    </row>
    <row r="34" spans="1:8" s="10" customFormat="1" ht="45">
      <c r="A34" s="2">
        <v>41257</v>
      </c>
      <c r="B34" s="6" t="s">
        <v>56</v>
      </c>
      <c r="C34" s="3" t="s">
        <v>29</v>
      </c>
      <c r="D34" s="5">
        <v>227.74</v>
      </c>
      <c r="E34" s="9"/>
      <c r="F34" s="9"/>
      <c r="G34" s="1"/>
      <c r="H34" s="1"/>
    </row>
    <row r="35" spans="1:8" s="10" customFormat="1" ht="45">
      <c r="A35" s="2">
        <v>41257</v>
      </c>
      <c r="B35" s="6" t="s">
        <v>57</v>
      </c>
      <c r="C35" s="3" t="s">
        <v>29</v>
      </c>
      <c r="D35" s="5">
        <v>234</v>
      </c>
      <c r="E35" s="9"/>
      <c r="F35" s="9"/>
      <c r="G35" s="1"/>
      <c r="H35" s="1"/>
    </row>
    <row r="36" spans="1:8" s="10" customFormat="1" ht="45">
      <c r="A36" s="2">
        <v>41257</v>
      </c>
      <c r="B36" s="6" t="s">
        <v>58</v>
      </c>
      <c r="C36" s="3" t="s">
        <v>29</v>
      </c>
      <c r="D36" s="5">
        <v>3301</v>
      </c>
      <c r="E36" s="9"/>
      <c r="F36" s="9"/>
      <c r="G36" s="1"/>
      <c r="H36" s="1"/>
    </row>
    <row r="37" spans="1:8" s="10" customFormat="1" ht="30">
      <c r="A37" s="2">
        <v>41257</v>
      </c>
      <c r="B37" s="13" t="s">
        <v>59</v>
      </c>
      <c r="C37" s="3" t="s">
        <v>60</v>
      </c>
      <c r="D37" s="5"/>
      <c r="E37" s="9"/>
      <c r="F37" s="9">
        <v>19.95</v>
      </c>
      <c r="G37" s="1"/>
      <c r="H37" s="1"/>
    </row>
    <row r="38" spans="1:8" s="10" customFormat="1" ht="30">
      <c r="A38" s="2">
        <v>41257</v>
      </c>
      <c r="B38" s="11" t="s">
        <v>61</v>
      </c>
      <c r="C38" s="3" t="s">
        <v>31</v>
      </c>
      <c r="D38" s="5">
        <v>800</v>
      </c>
      <c r="E38" s="9"/>
      <c r="F38" s="9"/>
      <c r="G38" s="1"/>
      <c r="H38" s="1"/>
    </row>
    <row r="39" spans="1:8" s="10" customFormat="1" ht="30">
      <c r="A39" s="2">
        <v>41257</v>
      </c>
      <c r="B39" s="13" t="s">
        <v>62</v>
      </c>
      <c r="C39" s="3" t="s">
        <v>31</v>
      </c>
      <c r="D39" s="5">
        <v>4492</v>
      </c>
      <c r="E39" s="9"/>
      <c r="F39" s="9"/>
      <c r="G39" s="1"/>
      <c r="H39" s="1"/>
    </row>
    <row r="40" spans="1:8" s="10" customFormat="1" ht="30">
      <c r="A40" s="2">
        <v>41257</v>
      </c>
      <c r="B40" s="4" t="s">
        <v>23</v>
      </c>
      <c r="C40" s="3" t="s">
        <v>21</v>
      </c>
      <c r="D40" s="5">
        <v>300</v>
      </c>
      <c r="E40" s="9"/>
      <c r="F40" s="9"/>
      <c r="G40" s="1"/>
      <c r="H40" s="1"/>
    </row>
    <row r="41" spans="1:8" s="10" customFormat="1">
      <c r="A41" s="2">
        <v>41257</v>
      </c>
      <c r="B41" s="4" t="s">
        <v>63</v>
      </c>
      <c r="C41" s="3" t="s">
        <v>60</v>
      </c>
      <c r="D41" s="5"/>
      <c r="E41" s="9">
        <v>490</v>
      </c>
      <c r="F41" s="9"/>
      <c r="G41" s="1"/>
      <c r="H41" s="1"/>
    </row>
    <row r="42" spans="1:8" s="10" customFormat="1" ht="30">
      <c r="A42" s="2">
        <v>41260</v>
      </c>
      <c r="B42" s="4" t="s">
        <v>64</v>
      </c>
      <c r="C42" s="3" t="s">
        <v>65</v>
      </c>
      <c r="D42" s="14">
        <v>200</v>
      </c>
      <c r="E42" s="9"/>
      <c r="F42" s="9"/>
      <c r="G42" s="1"/>
      <c r="H42" s="1"/>
    </row>
    <row r="43" spans="1:8" s="10" customFormat="1" ht="28.5" customHeight="1">
      <c r="A43" s="2">
        <v>41260</v>
      </c>
      <c r="B43" s="4" t="s">
        <v>69</v>
      </c>
      <c r="C43" s="7" t="s">
        <v>38</v>
      </c>
      <c r="D43" s="14">
        <v>50</v>
      </c>
      <c r="E43" s="9"/>
      <c r="F43" s="9"/>
      <c r="G43" s="1"/>
      <c r="H43" s="1"/>
    </row>
    <row r="44" spans="1:8" s="10" customFormat="1">
      <c r="A44" s="2">
        <v>41260</v>
      </c>
      <c r="B44" s="4" t="s">
        <v>66</v>
      </c>
      <c r="C44" s="3" t="s">
        <v>60</v>
      </c>
      <c r="D44" s="14">
        <v>250</v>
      </c>
      <c r="E44" s="9"/>
      <c r="F44" s="9"/>
      <c r="G44" s="1"/>
      <c r="H44" s="1"/>
    </row>
    <row r="45" spans="1:8" s="10" customFormat="1" ht="30">
      <c r="A45" s="2">
        <v>41260</v>
      </c>
      <c r="B45" s="13" t="s">
        <v>68</v>
      </c>
      <c r="C45" s="13" t="s">
        <v>67</v>
      </c>
      <c r="D45" s="14">
        <v>7690</v>
      </c>
      <c r="E45" s="9"/>
      <c r="F45" s="9"/>
      <c r="G45" s="1"/>
      <c r="H45" s="1"/>
    </row>
    <row r="46" spans="1:8" s="10" customFormat="1" ht="45">
      <c r="A46" s="2">
        <v>41261</v>
      </c>
      <c r="B46" s="4" t="s">
        <v>70</v>
      </c>
      <c r="C46" s="15" t="s">
        <v>71</v>
      </c>
      <c r="D46" s="14">
        <v>35000</v>
      </c>
      <c r="E46" s="9"/>
      <c r="F46" s="9"/>
      <c r="G46" s="1"/>
      <c r="H46" s="1"/>
    </row>
    <row r="47" spans="1:8" s="10" customFormat="1" ht="30">
      <c r="A47" s="2">
        <v>41261</v>
      </c>
      <c r="B47" s="4" t="s">
        <v>72</v>
      </c>
      <c r="C47" s="7" t="s">
        <v>14</v>
      </c>
      <c r="D47" s="14">
        <v>2000</v>
      </c>
      <c r="E47" s="9"/>
      <c r="F47" s="9"/>
      <c r="G47" s="1"/>
      <c r="H47" s="1"/>
    </row>
    <row r="48" spans="1:8" s="10" customFormat="1">
      <c r="A48" s="2">
        <v>41262</v>
      </c>
      <c r="B48" s="26" t="s">
        <v>86</v>
      </c>
      <c r="C48" s="7" t="s">
        <v>87</v>
      </c>
      <c r="D48" s="14">
        <v>500</v>
      </c>
      <c r="E48" s="9"/>
      <c r="F48" s="9"/>
      <c r="G48" s="1"/>
      <c r="H48" s="1"/>
    </row>
    <row r="49" spans="1:8" s="10" customFormat="1" ht="30">
      <c r="A49" s="2">
        <v>41262</v>
      </c>
      <c r="B49" s="4" t="s">
        <v>23</v>
      </c>
      <c r="C49" s="3" t="s">
        <v>73</v>
      </c>
      <c r="D49" s="14">
        <v>50</v>
      </c>
      <c r="E49" s="9"/>
      <c r="F49" s="9"/>
      <c r="G49" s="1"/>
      <c r="H49" s="1"/>
    </row>
    <row r="50" spans="1:8" s="10" customFormat="1" ht="30">
      <c r="A50" s="2">
        <v>41262</v>
      </c>
      <c r="B50" s="4" t="s">
        <v>74</v>
      </c>
      <c r="C50" s="15" t="s">
        <v>67</v>
      </c>
      <c r="D50" s="14">
        <v>300</v>
      </c>
      <c r="E50" s="9"/>
      <c r="F50" s="9"/>
      <c r="G50" s="1"/>
      <c r="H50" s="1"/>
    </row>
    <row r="51" spans="1:8" s="10" customFormat="1" ht="30">
      <c r="A51" s="2">
        <v>41262</v>
      </c>
      <c r="B51" s="4" t="s">
        <v>75</v>
      </c>
      <c r="C51" s="16" t="s">
        <v>76</v>
      </c>
      <c r="D51" s="14">
        <v>400</v>
      </c>
      <c r="E51" s="9"/>
      <c r="F51" s="9"/>
      <c r="G51" s="1"/>
      <c r="H51" s="1"/>
    </row>
    <row r="52" spans="1:8" s="10" customFormat="1">
      <c r="A52" s="2">
        <v>41263</v>
      </c>
      <c r="B52" s="4" t="s">
        <v>77</v>
      </c>
      <c r="C52" s="16" t="s">
        <v>60</v>
      </c>
      <c r="D52" s="14">
        <v>100</v>
      </c>
      <c r="E52" s="9"/>
      <c r="F52" s="9"/>
      <c r="G52" s="1"/>
      <c r="H52" s="1"/>
    </row>
    <row r="53" spans="1:8" s="10" customFormat="1">
      <c r="A53" s="2">
        <v>41263</v>
      </c>
      <c r="B53" s="4" t="s">
        <v>78</v>
      </c>
      <c r="C53" s="16" t="s">
        <v>60</v>
      </c>
      <c r="D53" s="14">
        <v>500</v>
      </c>
      <c r="E53" s="9"/>
      <c r="F53" s="9"/>
      <c r="G53" s="1"/>
      <c r="H53" s="1"/>
    </row>
    <row r="54" spans="1:8" s="10" customFormat="1" ht="30">
      <c r="A54" s="2">
        <v>41263</v>
      </c>
      <c r="B54" s="4" t="s">
        <v>79</v>
      </c>
      <c r="C54" s="16" t="s">
        <v>76</v>
      </c>
      <c r="D54" s="14">
        <v>2000</v>
      </c>
      <c r="E54" s="9"/>
      <c r="F54" s="9"/>
      <c r="G54" s="1"/>
      <c r="H54" s="1"/>
    </row>
    <row r="55" spans="1:8" s="10" customFormat="1" ht="30">
      <c r="A55" s="2">
        <v>41263</v>
      </c>
      <c r="B55" s="4" t="s">
        <v>79</v>
      </c>
      <c r="C55" s="3" t="s">
        <v>65</v>
      </c>
      <c r="D55" s="14">
        <v>2000</v>
      </c>
      <c r="E55" s="9"/>
      <c r="F55" s="9"/>
      <c r="G55" s="1"/>
      <c r="H55" s="1"/>
    </row>
    <row r="56" spans="1:8" s="10" customFormat="1" ht="30">
      <c r="A56" s="2">
        <v>41263</v>
      </c>
      <c r="B56" s="4" t="s">
        <v>79</v>
      </c>
      <c r="C56" s="3" t="s">
        <v>27</v>
      </c>
      <c r="D56" s="14">
        <v>2000</v>
      </c>
      <c r="E56" s="9"/>
      <c r="F56" s="9"/>
      <c r="G56" s="1"/>
      <c r="H56" s="1"/>
    </row>
    <row r="57" spans="1:8" s="10" customFormat="1" ht="30">
      <c r="A57" s="2">
        <v>41263</v>
      </c>
      <c r="B57" s="4" t="s">
        <v>80</v>
      </c>
      <c r="C57" s="3" t="s">
        <v>81</v>
      </c>
      <c r="D57" s="14">
        <v>100</v>
      </c>
      <c r="E57" s="9"/>
      <c r="F57" s="9"/>
      <c r="G57" s="1"/>
      <c r="H57" s="1"/>
    </row>
    <row r="58" spans="1:8" s="10" customFormat="1" ht="30">
      <c r="A58" s="2">
        <v>41263</v>
      </c>
      <c r="B58" s="4" t="s">
        <v>82</v>
      </c>
      <c r="C58" s="3" t="s">
        <v>83</v>
      </c>
      <c r="D58" s="14">
        <v>200</v>
      </c>
      <c r="E58" s="9"/>
      <c r="F58" s="9"/>
      <c r="G58" s="1"/>
      <c r="H58" s="1"/>
    </row>
    <row r="59" spans="1:8" s="10" customFormat="1" ht="30">
      <c r="A59" s="2">
        <v>41263</v>
      </c>
      <c r="B59" s="4" t="s">
        <v>82</v>
      </c>
      <c r="C59" s="3" t="s">
        <v>27</v>
      </c>
      <c r="D59" s="14">
        <v>200</v>
      </c>
      <c r="E59" s="9"/>
      <c r="F59" s="9"/>
      <c r="G59" s="1"/>
      <c r="H59" s="1"/>
    </row>
    <row r="60" spans="1:8" s="10" customFormat="1" ht="30">
      <c r="A60" s="2">
        <v>41263</v>
      </c>
      <c r="B60" s="4" t="s">
        <v>82</v>
      </c>
      <c r="C60" s="3" t="s">
        <v>31</v>
      </c>
      <c r="D60" s="14">
        <v>200</v>
      </c>
      <c r="E60" s="9"/>
      <c r="F60" s="9"/>
      <c r="G60" s="1"/>
      <c r="H60" s="1"/>
    </row>
    <row r="61" spans="1:8" s="10" customFormat="1" ht="45">
      <c r="A61" s="2">
        <v>41263</v>
      </c>
      <c r="B61" s="4" t="s">
        <v>23</v>
      </c>
      <c r="C61" s="15" t="s">
        <v>71</v>
      </c>
      <c r="D61" s="14">
        <v>30000</v>
      </c>
      <c r="E61" s="9"/>
      <c r="F61" s="9"/>
      <c r="G61" s="1"/>
      <c r="H61" s="1"/>
    </row>
    <row r="62" spans="1:8" s="10" customFormat="1" ht="28.5" customHeight="1">
      <c r="A62" s="2">
        <v>41263</v>
      </c>
      <c r="B62" s="4" t="s">
        <v>23</v>
      </c>
      <c r="C62" s="3" t="s">
        <v>84</v>
      </c>
      <c r="D62" s="14">
        <v>30000</v>
      </c>
      <c r="E62" s="9"/>
      <c r="F62" s="9"/>
      <c r="G62" s="1"/>
      <c r="H62" s="1"/>
    </row>
    <row r="63" spans="1:8" s="10" customFormat="1">
      <c r="A63" s="2">
        <v>41263</v>
      </c>
      <c r="B63" s="4" t="s">
        <v>85</v>
      </c>
      <c r="C63" s="3" t="s">
        <v>60</v>
      </c>
      <c r="D63" s="14">
        <v>200</v>
      </c>
      <c r="E63" s="9"/>
      <c r="F63" s="9"/>
      <c r="G63" s="1"/>
      <c r="H63" s="1"/>
    </row>
    <row r="64" spans="1:8" s="10" customFormat="1" ht="30">
      <c r="A64" s="2">
        <v>41263</v>
      </c>
      <c r="B64" s="4" t="s">
        <v>75</v>
      </c>
      <c r="C64" s="16" t="s">
        <v>76</v>
      </c>
      <c r="D64" s="14">
        <v>150</v>
      </c>
      <c r="E64" s="9"/>
      <c r="F64" s="9"/>
      <c r="G64" s="1"/>
      <c r="H64" s="1"/>
    </row>
    <row r="65" spans="1:8" s="10" customFormat="1">
      <c r="A65" s="2">
        <v>41264</v>
      </c>
      <c r="B65" s="6" t="s">
        <v>56</v>
      </c>
      <c r="C65" s="3" t="s">
        <v>60</v>
      </c>
      <c r="D65" s="14">
        <v>2000</v>
      </c>
      <c r="E65" s="9"/>
      <c r="F65" s="9"/>
      <c r="G65" s="1"/>
      <c r="H65" s="1"/>
    </row>
    <row r="66" spans="1:8" s="10" customFormat="1">
      <c r="A66" s="2">
        <v>41265</v>
      </c>
      <c r="B66" s="6" t="s">
        <v>89</v>
      </c>
      <c r="C66" s="3" t="s">
        <v>60</v>
      </c>
      <c r="D66" s="14">
        <v>500</v>
      </c>
      <c r="E66" s="9"/>
      <c r="F66" s="9"/>
      <c r="G66" s="1"/>
      <c r="H66" s="1"/>
    </row>
    <row r="67" spans="1:8" s="10" customFormat="1">
      <c r="A67" s="2">
        <v>41267</v>
      </c>
      <c r="B67" s="6" t="s">
        <v>91</v>
      </c>
      <c r="C67" s="3" t="s">
        <v>60</v>
      </c>
      <c r="D67" s="14">
        <v>150</v>
      </c>
      <c r="E67" s="9"/>
      <c r="F67" s="9"/>
      <c r="G67" s="1"/>
      <c r="H67" s="1"/>
    </row>
    <row r="68" spans="1:8" s="10" customFormat="1" ht="45">
      <c r="A68" s="2">
        <v>41267</v>
      </c>
      <c r="B68" s="6" t="s">
        <v>93</v>
      </c>
      <c r="C68" s="3" t="s">
        <v>92</v>
      </c>
      <c r="D68" s="14">
        <v>2375</v>
      </c>
      <c r="E68" s="9"/>
      <c r="F68" s="9"/>
      <c r="G68" s="1"/>
      <c r="H68" s="1"/>
    </row>
    <row r="69" spans="1:8" s="10" customFormat="1" ht="45">
      <c r="A69" s="2">
        <v>41268</v>
      </c>
      <c r="B69" s="6" t="s">
        <v>57</v>
      </c>
      <c r="C69" s="3" t="s">
        <v>29</v>
      </c>
      <c r="D69" s="14">
        <v>429</v>
      </c>
      <c r="E69" s="9"/>
      <c r="F69" s="9"/>
      <c r="G69" s="1"/>
      <c r="H69" s="1"/>
    </row>
    <row r="70" spans="1:8" s="10" customFormat="1">
      <c r="A70" s="2">
        <v>41268</v>
      </c>
      <c r="B70" s="26" t="s">
        <v>90</v>
      </c>
      <c r="C70" s="3" t="s">
        <v>60</v>
      </c>
      <c r="D70" s="14">
        <v>200</v>
      </c>
      <c r="E70" s="9"/>
      <c r="F70" s="9"/>
      <c r="G70" s="1"/>
      <c r="H70" s="1"/>
    </row>
    <row r="71" spans="1:8" s="10" customFormat="1" ht="45">
      <c r="A71" s="2">
        <v>41268</v>
      </c>
      <c r="B71" s="6" t="s">
        <v>57</v>
      </c>
      <c r="C71" s="3" t="s">
        <v>29</v>
      </c>
      <c r="D71" s="14">
        <v>429</v>
      </c>
      <c r="E71" s="9"/>
      <c r="F71" s="9"/>
      <c r="G71" s="1"/>
      <c r="H71" s="1"/>
    </row>
    <row r="72" spans="1:8" s="10" customFormat="1" ht="30">
      <c r="A72" s="2">
        <v>41269</v>
      </c>
      <c r="B72" s="4" t="s">
        <v>75</v>
      </c>
      <c r="C72" s="16" t="s">
        <v>76</v>
      </c>
      <c r="D72" s="14">
        <v>200</v>
      </c>
      <c r="E72" s="9"/>
      <c r="F72" s="9"/>
      <c r="G72" s="1"/>
      <c r="H72" s="1"/>
    </row>
    <row r="73" spans="1:8" s="10" customFormat="1" ht="33" customHeight="1">
      <c r="A73" s="2">
        <v>41269</v>
      </c>
      <c r="B73" s="4" t="s">
        <v>37</v>
      </c>
      <c r="C73" s="7" t="s">
        <v>38</v>
      </c>
      <c r="D73" s="14">
        <v>300</v>
      </c>
      <c r="E73" s="9"/>
      <c r="F73" s="9"/>
      <c r="G73" s="1"/>
      <c r="H73" s="1"/>
    </row>
    <row r="74" spans="1:8" s="10" customFormat="1">
      <c r="A74" s="2">
        <v>41269</v>
      </c>
      <c r="B74" s="27" t="s">
        <v>96</v>
      </c>
      <c r="C74" s="28" t="s">
        <v>97</v>
      </c>
      <c r="D74" s="14">
        <v>380</v>
      </c>
      <c r="E74" s="9"/>
      <c r="F74" s="9"/>
      <c r="G74" s="1"/>
      <c r="H74" s="1"/>
    </row>
    <row r="75" spans="1:8" s="10" customFormat="1">
      <c r="A75" s="2">
        <v>41270</v>
      </c>
      <c r="B75" s="26" t="s">
        <v>48</v>
      </c>
      <c r="C75" s="3" t="s">
        <v>60</v>
      </c>
      <c r="D75" s="14">
        <v>100</v>
      </c>
      <c r="E75" s="9"/>
      <c r="F75" s="9"/>
      <c r="G75" s="1"/>
      <c r="H75" s="1"/>
    </row>
    <row r="76" spans="1:8" s="10" customFormat="1">
      <c r="A76" s="2">
        <v>41270</v>
      </c>
      <c r="B76" s="26" t="s">
        <v>95</v>
      </c>
      <c r="C76" s="3" t="s">
        <v>60</v>
      </c>
      <c r="D76" s="14">
        <v>3000</v>
      </c>
      <c r="E76" s="9"/>
      <c r="F76" s="9"/>
      <c r="G76" s="1"/>
      <c r="H76" s="1"/>
    </row>
    <row r="77" spans="1:8" s="10" customFormat="1" ht="30">
      <c r="A77" s="2">
        <v>41270</v>
      </c>
      <c r="B77" s="4" t="s">
        <v>94</v>
      </c>
      <c r="C77" s="3" t="s">
        <v>104</v>
      </c>
      <c r="D77" s="14">
        <v>4811</v>
      </c>
      <c r="E77" s="9"/>
      <c r="F77" s="9"/>
      <c r="G77" s="1"/>
      <c r="H77" s="1"/>
    </row>
    <row r="78" spans="1:8" s="10" customFormat="1">
      <c r="A78" s="2">
        <v>41270</v>
      </c>
      <c r="B78" s="32" t="s">
        <v>100</v>
      </c>
      <c r="C78" s="3" t="s">
        <v>105</v>
      </c>
      <c r="D78" s="14">
        <v>23042</v>
      </c>
      <c r="E78" s="9"/>
      <c r="F78" s="9"/>
      <c r="G78" s="1"/>
      <c r="H78" s="1"/>
    </row>
    <row r="79" spans="1:8" s="10" customFormat="1" ht="30">
      <c r="A79" s="2">
        <v>41271</v>
      </c>
      <c r="B79" s="30" t="s">
        <v>98</v>
      </c>
      <c r="C79" s="3" t="s">
        <v>99</v>
      </c>
      <c r="D79" s="14">
        <v>200</v>
      </c>
      <c r="E79" s="9"/>
      <c r="F79" s="9"/>
      <c r="G79" s="1"/>
      <c r="H79" s="1"/>
    </row>
    <row r="80" spans="1:8" s="10" customFormat="1" ht="30">
      <c r="A80" s="2">
        <v>41271</v>
      </c>
      <c r="B80" s="31" t="s">
        <v>101</v>
      </c>
      <c r="C80" s="3" t="s">
        <v>99</v>
      </c>
      <c r="D80" s="14">
        <v>2060.35</v>
      </c>
      <c r="E80" s="9"/>
      <c r="F80" s="9"/>
      <c r="G80" s="1"/>
      <c r="H80" s="1"/>
    </row>
    <row r="81" spans="1:8" s="10" customFormat="1" ht="30">
      <c r="A81" s="2">
        <v>41271</v>
      </c>
      <c r="B81" s="29" t="s">
        <v>102</v>
      </c>
      <c r="C81" s="7" t="s">
        <v>45</v>
      </c>
      <c r="D81" s="14">
        <v>367</v>
      </c>
      <c r="E81" s="9"/>
      <c r="F81" s="9"/>
      <c r="G81" s="1"/>
      <c r="H81" s="1"/>
    </row>
    <row r="82" spans="1:8" s="10" customFormat="1" ht="33" customHeight="1">
      <c r="A82" s="2">
        <v>41271</v>
      </c>
      <c r="B82" s="29" t="s">
        <v>103</v>
      </c>
      <c r="C82" s="7" t="s">
        <v>38</v>
      </c>
      <c r="D82" s="14">
        <v>500</v>
      </c>
      <c r="E82" s="9"/>
      <c r="F82" s="9"/>
      <c r="G82" s="1"/>
      <c r="H82" s="1"/>
    </row>
    <row r="83" spans="1:8" s="10" customFormat="1" ht="33" customHeight="1">
      <c r="A83" s="2">
        <v>41272</v>
      </c>
      <c r="B83" s="6" t="s">
        <v>106</v>
      </c>
      <c r="C83" s="3" t="s">
        <v>14</v>
      </c>
      <c r="D83" s="14">
        <v>12000</v>
      </c>
      <c r="E83" s="9"/>
      <c r="F83" s="9"/>
      <c r="G83" s="1"/>
      <c r="H83" s="1"/>
    </row>
    <row r="84" spans="1:8" s="10" customFormat="1" ht="33" customHeight="1">
      <c r="A84" s="2">
        <v>41274</v>
      </c>
      <c r="B84" s="1" t="s">
        <v>107</v>
      </c>
      <c r="C84" s="7" t="s">
        <v>10</v>
      </c>
      <c r="D84" s="8"/>
      <c r="E84" s="19"/>
      <c r="F84" s="9"/>
      <c r="G84" s="9">
        <v>80</v>
      </c>
      <c r="H84" s="1"/>
    </row>
    <row r="85" spans="1:8">
      <c r="A85" s="34" t="s">
        <v>9</v>
      </c>
      <c r="B85" s="34"/>
      <c r="C85" s="25"/>
      <c r="D85" s="22">
        <f>SUM(D3:D83)</f>
        <v>327752.08999999997</v>
      </c>
      <c r="E85" s="22">
        <f>SUM(E3:E70)</f>
        <v>1982.35</v>
      </c>
      <c r="F85" s="22">
        <f>SUM(F3:F70)</f>
        <v>634.95000000000005</v>
      </c>
      <c r="G85" s="22">
        <f>SUM(G84)</f>
        <v>80</v>
      </c>
      <c r="H85" s="22">
        <f>SUM(H4:H4)</f>
        <v>0</v>
      </c>
    </row>
    <row r="86" spans="1:8">
      <c r="D86" s="24"/>
    </row>
  </sheetData>
  <mergeCells count="6">
    <mergeCell ref="E1:H1"/>
    <mergeCell ref="A85:B85"/>
    <mergeCell ref="A1:A2"/>
    <mergeCell ref="B1:B2"/>
    <mergeCell ref="C1:C2"/>
    <mergeCell ref="D1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2012-12-23T07:57:15Z</cp:lastPrinted>
  <dcterms:created xsi:type="dcterms:W3CDTF">2012-06-09T09:38:06Z</dcterms:created>
  <dcterms:modified xsi:type="dcterms:W3CDTF">2013-01-07T11:37:19Z</dcterms:modified>
</cp:coreProperties>
</file>